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9780"/>
  </bookViews>
  <sheets>
    <sheet name="CARATULA" sheetId="5" r:id="rId1"/>
    <sheet name="EDUCACION ADULTOS" sheetId="4" r:id="rId2"/>
  </sheets>
  <definedNames>
    <definedName name="_xlnm.Print_Area" localSheetId="0">CARATULA!$A$1:$K$40</definedName>
    <definedName name="_xlnm.Print_Area" localSheetId="1">'EDUCACION ADULTOS'!$A$1:$J$66</definedName>
  </definedNames>
  <calcPr calcId="125725"/>
</workbook>
</file>

<file path=xl/calcChain.xml><?xml version="1.0" encoding="utf-8"?>
<calcChain xmlns="http://schemas.openxmlformats.org/spreadsheetml/2006/main">
  <c r="I51" i="4"/>
  <c r="I50"/>
  <c r="I49"/>
  <c r="I48"/>
  <c r="I47"/>
  <c r="I46"/>
  <c r="I45"/>
  <c r="I44"/>
  <c r="I43"/>
  <c r="I42"/>
  <c r="I41"/>
  <c r="I40"/>
  <c r="I39"/>
  <c r="I38"/>
  <c r="I37"/>
  <c r="I36"/>
  <c r="I30"/>
  <c r="I29"/>
  <c r="I28"/>
  <c r="I27"/>
  <c r="I26"/>
  <c r="I25"/>
  <c r="I24"/>
  <c r="I23"/>
  <c r="I22"/>
  <c r="I21"/>
  <c r="I16"/>
  <c r="I15"/>
  <c r="I14"/>
  <c r="I13"/>
  <c r="I12"/>
  <c r="I11"/>
  <c r="I6"/>
  <c r="I5"/>
</calcChain>
</file>

<file path=xl/sharedStrings.xml><?xml version="1.0" encoding="utf-8"?>
<sst xmlns="http://schemas.openxmlformats.org/spreadsheetml/2006/main" count="191" uniqueCount="148">
  <si>
    <t>N. P.</t>
  </si>
  <si>
    <t>EXP.</t>
  </si>
  <si>
    <t>R. F .C</t>
  </si>
  <si>
    <t>NOMBRE</t>
  </si>
  <si>
    <t>DISC. Y PUNT. (240 Max.)</t>
  </si>
  <si>
    <t xml:space="preserve">TOTAL </t>
  </si>
  <si>
    <t>DICT</t>
  </si>
  <si>
    <t>1</t>
  </si>
  <si>
    <t>C/D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</si>
  <si>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</si>
  <si>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</si>
  <si>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</si>
  <si>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</si>
  <si>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</si>
  <si>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</si>
  <si>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</si>
  <si>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</si>
  <si>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</si>
  <si>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</si>
  <si>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</si>
  <si>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</si>
  <si>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</si>
  <si>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</si>
  <si>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</si>
  <si>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</si>
  <si>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S/D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</si>
  <si>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</si>
  <si>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</si>
  <si>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</si>
  <si>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</si>
  <si>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</si>
  <si>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</si>
  <si>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</si>
  <si>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</si>
  <si>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</si>
  <si>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SUPERVISOR DE EDUCACIÓN  PARA ADULTOS E1501</t>
  </si>
  <si>
    <t>CONOC.       (1080 Max.)</t>
  </si>
  <si>
    <t>APTITUD        (600 Max.)</t>
  </si>
  <si>
    <t>ANTIGÜEDAD (480 Max.)</t>
  </si>
  <si>
    <t>3107</t>
  </si>
  <si>
    <t>PECD570211A71</t>
  </si>
  <si>
    <t>PEREZ CORTES DESIDERIA</t>
  </si>
  <si>
    <t>MORC550120F30</t>
  </si>
  <si>
    <t>MORENO REAL MARIA CRISTINA</t>
  </si>
  <si>
    <t>DIRECTOR DE EDUCACIÓN BÁSICA PARA ADULTOS E1525</t>
  </si>
  <si>
    <t>MORA610511B12</t>
  </si>
  <si>
    <t>MORENO REAL ASCENCION</t>
  </si>
  <si>
    <t>3109</t>
  </si>
  <si>
    <t>SAMC820722DK3</t>
  </si>
  <si>
    <t>SANCHEZ MORENO MA. CRISTINA</t>
  </si>
  <si>
    <t>AUMH6412181LA</t>
  </si>
  <si>
    <t>ANRUBIO MORENO HERIBERTO</t>
  </si>
  <si>
    <t>3113</t>
  </si>
  <si>
    <t>UIOI540824TA7</t>
  </si>
  <si>
    <t>URIBE OCAMPO IRIS ELIZABETH</t>
  </si>
  <si>
    <t>3891</t>
  </si>
  <si>
    <t>RESL790403LDA</t>
  </si>
  <si>
    <t>REYES SANCHEZ LUIS RICARDO</t>
  </si>
  <si>
    <t>AEAT530409AA4</t>
  </si>
  <si>
    <t>ARENAL AGUIRRE TOMAS</t>
  </si>
  <si>
    <t>PROFESOR DE EDUCACIÓN BÁSICA PARA ADULTOS NOCT. FORÁNEA E1587</t>
  </si>
  <si>
    <t>3091</t>
  </si>
  <si>
    <t>BAAA721110MY9</t>
  </si>
  <si>
    <t>BARAJAS ARENAS ANDREA PATRICIA</t>
  </si>
  <si>
    <t>3112</t>
  </si>
  <si>
    <t>SOME570524NB2</t>
  </si>
  <si>
    <t>SOTELO MALDONADO EMMA</t>
  </si>
  <si>
    <t>3103</t>
  </si>
  <si>
    <t>MORC630411SB9</t>
  </si>
  <si>
    <t>MORENO REAL CATALINA</t>
  </si>
  <si>
    <t>3898</t>
  </si>
  <si>
    <t>RILN740823C87</t>
  </si>
  <si>
    <t>RIVERA LAGUNAS NANCY</t>
  </si>
  <si>
    <t>3482</t>
  </si>
  <si>
    <t>MOMP780629KE1</t>
  </si>
  <si>
    <t>MORALES MARTINEZ PEDRO XAVIER</t>
  </si>
  <si>
    <t>3096</t>
  </si>
  <si>
    <t>JUHB671201UIA</t>
  </si>
  <si>
    <t>JUAREZ HERNANDEZ BIBIANA</t>
  </si>
  <si>
    <t>3089</t>
  </si>
  <si>
    <t>AAGL800917MS5</t>
  </si>
  <si>
    <t>ALMAZAN GARCIA LUIS GABINO</t>
  </si>
  <si>
    <t>3105</t>
  </si>
  <si>
    <t>MOFG520126Q23</t>
  </si>
  <si>
    <t>MOYADO FERNANDEZ GEORGINA</t>
  </si>
  <si>
    <t>3097</t>
  </si>
  <si>
    <t>LARJ5706282X0</t>
  </si>
  <si>
    <t>LASTRA RODRIGUEZ JESUS</t>
  </si>
  <si>
    <t>2624</t>
  </si>
  <si>
    <t>PEFR560107AS0</t>
  </si>
  <si>
    <t>PEÑALOZA FLORES ROSA MARIA</t>
  </si>
  <si>
    <t>CONOC. (1080 Max.)</t>
  </si>
  <si>
    <t>APTITUD  (600 Max.)</t>
  </si>
  <si>
    <t>3897</t>
  </si>
  <si>
    <t>AAGD771114V76</t>
  </si>
  <si>
    <t>ALCANTAR GARCIA DUVELSA</t>
  </si>
  <si>
    <t>3104</t>
  </si>
  <si>
    <t>MORE590214RN6</t>
  </si>
  <si>
    <t>MORENO REAL ESPERANZA</t>
  </si>
  <si>
    <t>3110</t>
  </si>
  <si>
    <t>SASJ630216814</t>
  </si>
  <si>
    <t>SANCHEZ SANCHEZ JULIANA</t>
  </si>
  <si>
    <t>3975</t>
  </si>
  <si>
    <t>EAEL770509ED5</t>
  </si>
  <si>
    <t>ESTRADA ESCORCIA LILIANA</t>
  </si>
  <si>
    <t>3092</t>
  </si>
  <si>
    <t>CUPA690730DI5</t>
  </si>
  <si>
    <t>CRUZ DE LA PAZ ALMA LUISA</t>
  </si>
  <si>
    <t>3099</t>
  </si>
  <si>
    <t>MAVR691031325</t>
  </si>
  <si>
    <t>MARTINEZ VELAZQUEZ RAFAEL</t>
  </si>
  <si>
    <t>3111</t>
  </si>
  <si>
    <t>SEGA570502T49</t>
  </si>
  <si>
    <t>SEGURA GONZALEZ ALEJANDRINO</t>
  </si>
  <si>
    <t>3093</t>
  </si>
  <si>
    <t>DIOA441216845</t>
  </si>
  <si>
    <t>DIAZ OLIVO MARIA ADELA</t>
  </si>
  <si>
    <t>3088</t>
  </si>
  <si>
    <t>AUAM660609QT8</t>
  </si>
  <si>
    <t>ABUNDEZ ARIAS MANUEL</t>
  </si>
  <si>
    <t>3098</t>
  </si>
  <si>
    <t>MAVH6211186J7</t>
  </si>
  <si>
    <t>MARTINEZ VELARDE HORTENSIA LETICIA</t>
  </si>
  <si>
    <t>3102</t>
  </si>
  <si>
    <t>MOMT8307016U6</t>
  </si>
  <si>
    <t>MONTIEL TURIJAN MARTHA ARISANDI</t>
  </si>
  <si>
    <t>3090</t>
  </si>
  <si>
    <t>AORZ7810045M2</t>
  </si>
  <si>
    <t>ALONSO RUIZ ZAYRA MITZE</t>
  </si>
  <si>
    <t>3925</t>
  </si>
  <si>
    <t>AOMM760912TKA</t>
  </si>
  <si>
    <t>ACONO MARTINEZ MANUEL ALEJANDRO</t>
  </si>
  <si>
    <t>3094</t>
  </si>
  <si>
    <t>FOGA731128345</t>
  </si>
  <si>
    <t>FLORES GARCES ANDREA</t>
  </si>
  <si>
    <t>3100</t>
  </si>
  <si>
    <t>MESA621128TF4</t>
  </si>
  <si>
    <t>MENDEZ SANCHEZ ALEJANDRA EUFROSINA</t>
  </si>
  <si>
    <t>3101</t>
  </si>
  <si>
    <t>MOEJ7404305J5</t>
  </si>
  <si>
    <t>MONTALVO ESTRADA JAIME</t>
  </si>
  <si>
    <t>PRESIDENTE  ÁRBITRO</t>
  </si>
  <si>
    <t xml:space="preserve"> </t>
  </si>
  <si>
    <t>PSIC. SARA GÓMEZ MIRANDA</t>
  </si>
  <si>
    <t>SECRETARIA GRUPO III I.E.B.E.M.</t>
  </si>
  <si>
    <t xml:space="preserve"> SECRETARIA GRUPO III S.N.T.E.</t>
  </si>
  <si>
    <t>PROFRA. MARÍA ESTHER GONZÁLEZ GARCÍA</t>
  </si>
  <si>
    <t>PROFR. EDGAR FERNANDO ANTUNES CARBAJAL.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</si>
</sst>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1"/>
    <xf numFmtId="0" fontId="3" fillId="0" borderId="0" xfId="0" applyFont="1" applyBorder="1" applyAlignment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4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758828</xdr:colOff>
      <xdr:row>40</xdr:row>
      <xdr:rowOff>122464</xdr:rowOff>
    </xdr:to>
    <xdr:grpSp>
      <xdr:nvGrpSpPr>
        <xdr:cNvPr id="2" name="1 Grupo"/>
        <xdr:cNvGrpSpPr/>
      </xdr:nvGrpSpPr>
      <xdr:grpSpPr>
        <a:xfrm>
          <a:off x="0" y="1"/>
          <a:ext cx="8950328" cy="6599463"/>
          <a:chOff x="0" y="1"/>
          <a:chExt cx="8736016" cy="6789963"/>
        </a:xfrm>
      </xdr:grpSpPr>
      <xdr:grpSp>
        <xdr:nvGrpSpPr>
          <xdr:cNvPr id="3" name="11 Grupo"/>
          <xdr:cNvGrpSpPr/>
        </xdr:nvGrpSpPr>
        <xdr:grpSpPr>
          <a:xfrm>
            <a:off x="0" y="1"/>
            <a:ext cx="7274719" cy="988218"/>
            <a:chOff x="0" y="1"/>
            <a:chExt cx="7274719" cy="988218"/>
          </a:xfrm>
        </xdr:grpSpPr>
        <xdr:pic>
          <xdr:nvPicPr>
            <xdr:cNvPr id="6" name="5 Imagen" descr="Logo IEBEM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0" y="35300"/>
              <a:ext cx="2547937" cy="952919"/>
            </a:xfrm>
            <a:prstGeom prst="rect">
              <a:avLst/>
            </a:prstGeom>
          </xdr:spPr>
        </xdr:pic>
        <xdr:sp macro="" textlink="">
          <xdr:nvSpPr>
            <xdr:cNvPr id="8" name="7 CuadroTexto"/>
            <xdr:cNvSpPr txBox="1"/>
          </xdr:nvSpPr>
          <xdr:spPr>
            <a:xfrm>
              <a:off x="2805905" y="1"/>
              <a:ext cx="4468814" cy="97701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COMISIÓN ESTATAL  MIXTA </a:t>
              </a:r>
            </a:p>
            <a:p>
              <a:pPr algn="ctr"/>
              <a:r>
                <a:rPr lang="es-MX" sz="2400" b="1">
                  <a:latin typeface="Arial" pitchFamily="34" charset="0"/>
                  <a:cs typeface="Arial" pitchFamily="34" charset="0"/>
                </a:rPr>
                <a:t>DE  ESCALAFÓN MORELOS</a:t>
              </a:r>
            </a:p>
          </xdr:txBody>
        </xdr:sp>
      </xdr:grpSp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039940" y="1210468"/>
            <a:ext cx="6696076" cy="5222875"/>
          </a:xfrm>
          <a:prstGeom prst="rect">
            <a:avLst/>
          </a:prstGeom>
          <a:noFill/>
        </xdr:spPr>
      </xdr:pic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0" y="5117645"/>
            <a:ext cx="3168763" cy="16723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64008" tIns="54864" rIns="0" bIns="0" anchor="t" upright="1"/>
          <a:lstStyle/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GRUPO III</a:t>
            </a:r>
          </a:p>
          <a:p>
            <a:pPr algn="l" rtl="0">
              <a:defRPr sz="1000"/>
            </a:pPr>
            <a:r>
              <a:rPr lang="es-ES" sz="2800" b="1" i="0" strike="noStrike">
                <a:solidFill>
                  <a:srgbClr val="000000"/>
                </a:solidFill>
                <a:latin typeface="Arial"/>
                <a:cs typeface="Arial"/>
              </a:rPr>
              <a:t>EDUCACIÓN</a:t>
            </a:r>
            <a:r>
              <a:rPr lang="es-ES" sz="28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PARA ADULTOS</a:t>
            </a:r>
            <a:endParaRPr lang="es-ES" sz="28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9</xdr:col>
      <xdr:colOff>38100</xdr:colOff>
      <xdr:row>0</xdr:row>
      <xdr:rowOff>57150</xdr:rowOff>
    </xdr:from>
    <xdr:to>
      <xdr:col>10</xdr:col>
      <xdr:colOff>751217</xdr:colOff>
      <xdr:row>4</xdr:row>
      <xdr:rowOff>84109</xdr:rowOff>
    </xdr:to>
    <xdr:pic>
      <xdr:nvPicPr>
        <xdr:cNvPr id="9" name="8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10450" y="57150"/>
          <a:ext cx="1532267" cy="712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workbookViewId="0">
      <selection activeCell="A30" sqref="A30"/>
    </sheetView>
  </sheetViews>
  <sheetFormatPr baseColWidth="10" defaultRowHeight="12.75"/>
  <cols>
    <col min="1" max="16384" width="11.42578125" style="2"/>
  </cols>
  <sheetData/>
  <sheetProtection password="DBD5" sheet="1" objects="1" scenarios="1"/>
  <printOptions horizontalCentered="1"/>
  <pageMargins left="0.78740157480314965" right="0.19685039370078741" top="0.6692913385826772" bottom="0.55118110236220474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view="pageLayout" zoomScale="90" zoomScalePageLayoutView="90" workbookViewId="0"/>
  </sheetViews>
  <sheetFormatPr baseColWidth="10" defaultRowHeight="15"/>
  <cols>
    <col min="1" max="1" width="4.5703125" customWidth="1"/>
    <col min="2" max="2" width="6.140625" customWidth="1"/>
    <col min="3" max="3" width="16" customWidth="1"/>
    <col min="4" max="4" width="41.7109375" customWidth="1"/>
    <col min="5" max="9" width="12.28515625" customWidth="1"/>
    <col min="10" max="10" width="6.140625" customWidth="1"/>
  </cols>
  <sheetData>
    <row r="1" spans="1:10" s="4" customFormat="1" ht="15.7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6.5" customHeight="1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5" customFormat="1" ht="15.75" customHeight="1" thickBot="1"/>
    <row r="4" spans="1:10" s="5" customFormat="1" ht="27" customHeight="1" thickTop="1" thickBot="1">
      <c r="A4" s="6" t="s">
        <v>0</v>
      </c>
      <c r="B4" s="6" t="s">
        <v>1</v>
      </c>
      <c r="C4" s="6" t="s">
        <v>2</v>
      </c>
      <c r="D4" s="6" t="s">
        <v>3</v>
      </c>
      <c r="E4" s="7" t="s">
        <v>36</v>
      </c>
      <c r="F4" s="7" t="s">
        <v>37</v>
      </c>
      <c r="G4" s="7" t="s">
        <v>38</v>
      </c>
      <c r="H4" s="7" t="s">
        <v>4</v>
      </c>
      <c r="I4" s="6" t="s">
        <v>5</v>
      </c>
      <c r="J4" s="8" t="s">
        <v>6</v>
      </c>
    </row>
    <row r="5" spans="1:10" s="1" customFormat="1" ht="13.5" customHeight="1" thickTop="1">
      <c r="A5" s="9" t="s">
        <v>7</v>
      </c>
      <c r="B5" s="10" t="s">
        <v>39</v>
      </c>
      <c r="C5" s="11" t="s">
        <v>40</v>
      </c>
      <c r="D5" s="11" t="s">
        <v>41</v>
      </c>
      <c r="E5" s="12">
        <v>450.66300000000001</v>
      </c>
      <c r="F5" s="12">
        <v>480</v>
      </c>
      <c r="G5" s="12">
        <v>480</v>
      </c>
      <c r="H5" s="12">
        <v>240</v>
      </c>
      <c r="I5" s="12">
        <f>SUM(E5,F5,G5,H5)</f>
        <v>1650.663</v>
      </c>
      <c r="J5" s="13" t="s">
        <v>8</v>
      </c>
    </row>
    <row r="6" spans="1:10" s="1" customFormat="1" ht="13.5" customHeight="1">
      <c r="A6" s="14" t="s">
        <v>9</v>
      </c>
      <c r="B6" s="15">
        <v>3081</v>
      </c>
      <c r="C6" s="16" t="s">
        <v>42</v>
      </c>
      <c r="D6" s="16" t="s">
        <v>43</v>
      </c>
      <c r="E6" s="17">
        <v>978.29840000000002</v>
      </c>
      <c r="F6" s="17">
        <v>96</v>
      </c>
      <c r="G6" s="17">
        <v>480</v>
      </c>
      <c r="H6" s="17">
        <v>48</v>
      </c>
      <c r="I6" s="17">
        <f>SUM(E6,F6,G6,H6)</f>
        <v>1602.2984000000001</v>
      </c>
      <c r="J6" s="18" t="s">
        <v>25</v>
      </c>
    </row>
    <row r="7" spans="1:10" ht="15" customHeight="1">
      <c r="A7" s="19"/>
      <c r="B7" s="20"/>
      <c r="C7" s="21"/>
      <c r="D7" s="21"/>
      <c r="E7" s="22"/>
      <c r="F7" s="22"/>
      <c r="G7" s="22"/>
      <c r="H7" s="22"/>
      <c r="I7" s="22"/>
      <c r="J7" s="23"/>
    </row>
    <row r="8" spans="1:10" s="4" customFormat="1" ht="15.75" customHeight="1">
      <c r="A8" s="61" t="s">
        <v>44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5.75" thickBot="1">
      <c r="A9" s="4"/>
      <c r="B9" s="24"/>
      <c r="C9" s="4"/>
      <c r="D9" s="4"/>
      <c r="E9" s="24"/>
      <c r="F9" s="24"/>
      <c r="G9" s="24"/>
      <c r="H9" s="24"/>
      <c r="I9" s="24"/>
      <c r="J9" s="25"/>
    </row>
    <row r="10" spans="1:10" s="5" customFormat="1" ht="27" customHeight="1" thickTop="1" thickBot="1">
      <c r="A10" s="6" t="s">
        <v>0</v>
      </c>
      <c r="B10" s="6" t="s">
        <v>1</v>
      </c>
      <c r="C10" s="6" t="s">
        <v>2</v>
      </c>
      <c r="D10" s="6" t="s">
        <v>3</v>
      </c>
      <c r="E10" s="7" t="s">
        <v>36</v>
      </c>
      <c r="F10" s="7" t="s">
        <v>37</v>
      </c>
      <c r="G10" s="7" t="s">
        <v>38</v>
      </c>
      <c r="H10" s="7" t="s">
        <v>4</v>
      </c>
      <c r="I10" s="6" t="s">
        <v>5</v>
      </c>
      <c r="J10" s="8" t="s">
        <v>6</v>
      </c>
    </row>
    <row r="11" spans="1:10" s="1" customFormat="1" ht="13.5" customHeight="1" thickTop="1">
      <c r="A11" s="14" t="s">
        <v>7</v>
      </c>
      <c r="B11" s="15">
        <v>3087</v>
      </c>
      <c r="C11" s="16" t="s">
        <v>45</v>
      </c>
      <c r="D11" s="16" t="s">
        <v>46</v>
      </c>
      <c r="E11" s="17">
        <v>527.01199999999994</v>
      </c>
      <c r="F11" s="17">
        <v>384</v>
      </c>
      <c r="G11" s="17">
        <v>458.66660000000002</v>
      </c>
      <c r="H11" s="17">
        <v>192</v>
      </c>
      <c r="I11" s="17">
        <f t="shared" ref="I11:I15" si="0">SUM(E11,F11,G11,H11)</f>
        <v>1561.6786</v>
      </c>
      <c r="J11" s="18" t="s">
        <v>8</v>
      </c>
    </row>
    <row r="12" spans="1:10" s="1" customFormat="1" ht="13.5" customHeight="1">
      <c r="A12" s="14" t="s">
        <v>9</v>
      </c>
      <c r="B12" s="26" t="s">
        <v>47</v>
      </c>
      <c r="C12" s="16" t="s">
        <v>48</v>
      </c>
      <c r="D12" s="16" t="s">
        <v>49</v>
      </c>
      <c r="E12" s="17">
        <v>707.66399999999999</v>
      </c>
      <c r="F12" s="17">
        <v>384</v>
      </c>
      <c r="G12" s="17">
        <v>169.33330000000001</v>
      </c>
      <c r="H12" s="17">
        <v>192</v>
      </c>
      <c r="I12" s="17">
        <f t="shared" si="0"/>
        <v>1452.9973</v>
      </c>
      <c r="J12" s="18" t="s">
        <v>8</v>
      </c>
    </row>
    <row r="13" spans="1:10" s="1" customFormat="1" ht="13.5" customHeight="1">
      <c r="A13" s="14" t="s">
        <v>10</v>
      </c>
      <c r="B13" s="15">
        <v>3083</v>
      </c>
      <c r="C13" s="16" t="s">
        <v>50</v>
      </c>
      <c r="D13" s="16" t="s">
        <v>51</v>
      </c>
      <c r="E13" s="17">
        <v>326</v>
      </c>
      <c r="F13" s="17">
        <v>480</v>
      </c>
      <c r="G13" s="17">
        <v>352</v>
      </c>
      <c r="H13" s="17">
        <v>240</v>
      </c>
      <c r="I13" s="17">
        <f t="shared" si="0"/>
        <v>1398</v>
      </c>
      <c r="J13" s="18" t="s">
        <v>25</v>
      </c>
    </row>
    <row r="14" spans="1:10" s="1" customFormat="1" ht="13.5" customHeight="1">
      <c r="A14" s="14" t="s">
        <v>11</v>
      </c>
      <c r="B14" s="26" t="s">
        <v>52</v>
      </c>
      <c r="C14" s="16" t="s">
        <v>53</v>
      </c>
      <c r="D14" s="16" t="s">
        <v>54</v>
      </c>
      <c r="E14" s="17">
        <v>200</v>
      </c>
      <c r="F14" s="17">
        <v>384</v>
      </c>
      <c r="G14" s="17">
        <v>458.66660000000002</v>
      </c>
      <c r="H14" s="17">
        <v>192</v>
      </c>
      <c r="I14" s="17">
        <f t="shared" si="0"/>
        <v>1234.6666</v>
      </c>
      <c r="J14" s="18" t="s">
        <v>8</v>
      </c>
    </row>
    <row r="15" spans="1:10" s="1" customFormat="1" ht="13.5" customHeight="1">
      <c r="A15" s="14" t="s">
        <v>12</v>
      </c>
      <c r="B15" s="26" t="s">
        <v>55</v>
      </c>
      <c r="C15" s="16" t="s">
        <v>56</v>
      </c>
      <c r="D15" s="16" t="s">
        <v>57</v>
      </c>
      <c r="E15" s="17">
        <v>520</v>
      </c>
      <c r="F15" s="17">
        <v>192</v>
      </c>
      <c r="G15" s="17">
        <v>46.666600000000003</v>
      </c>
      <c r="H15" s="17">
        <v>96</v>
      </c>
      <c r="I15" s="17">
        <f t="shared" si="0"/>
        <v>854.66660000000002</v>
      </c>
      <c r="J15" s="18" t="s">
        <v>8</v>
      </c>
    </row>
    <row r="16" spans="1:10" s="1" customFormat="1" ht="13.5" customHeight="1">
      <c r="A16" s="14" t="s">
        <v>13</v>
      </c>
      <c r="B16" s="15">
        <v>3084</v>
      </c>
      <c r="C16" s="16" t="s">
        <v>58</v>
      </c>
      <c r="D16" s="16" t="s">
        <v>59</v>
      </c>
      <c r="E16" s="17">
        <v>203.99600000000001</v>
      </c>
      <c r="F16" s="17">
        <v>0</v>
      </c>
      <c r="G16" s="17">
        <v>480</v>
      </c>
      <c r="H16" s="17">
        <v>0</v>
      </c>
      <c r="I16" s="27">
        <f>SUM(E16:H16)</f>
        <v>683.99599999999998</v>
      </c>
      <c r="J16" s="28" t="s">
        <v>8</v>
      </c>
    </row>
    <row r="17" spans="1:10" ht="14.25" customHeight="1">
      <c r="A17" s="19"/>
      <c r="B17" s="20"/>
      <c r="C17" s="21"/>
      <c r="D17" s="21"/>
      <c r="E17" s="22"/>
      <c r="F17" s="22"/>
      <c r="G17" s="22"/>
      <c r="H17" s="22"/>
      <c r="I17" s="29"/>
      <c r="J17" s="30"/>
    </row>
    <row r="18" spans="1:10" ht="15.75">
      <c r="A18" s="61" t="s">
        <v>60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5.75" thickBot="1">
      <c r="A19" s="31"/>
      <c r="B19" s="32"/>
      <c r="C19" s="33"/>
      <c r="D19" s="33"/>
      <c r="E19" s="34"/>
      <c r="F19" s="34"/>
      <c r="G19" s="34"/>
      <c r="H19" s="34"/>
      <c r="I19" s="34"/>
      <c r="J19" s="35"/>
    </row>
    <row r="20" spans="1:10" s="5" customFormat="1" ht="27" customHeight="1" thickTop="1" thickBot="1">
      <c r="A20" s="6" t="s">
        <v>0</v>
      </c>
      <c r="B20" s="6" t="s">
        <v>1</v>
      </c>
      <c r="C20" s="6" t="s">
        <v>2</v>
      </c>
      <c r="D20" s="6" t="s">
        <v>3</v>
      </c>
      <c r="E20" s="7" t="s">
        <v>36</v>
      </c>
      <c r="F20" s="7" t="s">
        <v>37</v>
      </c>
      <c r="G20" s="7" t="s">
        <v>38</v>
      </c>
      <c r="H20" s="7" t="s">
        <v>4</v>
      </c>
      <c r="I20" s="6" t="s">
        <v>5</v>
      </c>
      <c r="J20" s="8" t="s">
        <v>6</v>
      </c>
    </row>
    <row r="21" spans="1:10" s="1" customFormat="1" ht="13.5" customHeight="1" thickTop="1">
      <c r="A21" s="9" t="s">
        <v>7</v>
      </c>
      <c r="B21" s="10" t="s">
        <v>61</v>
      </c>
      <c r="C21" s="11" t="s">
        <v>62</v>
      </c>
      <c r="D21" s="11" t="s">
        <v>63</v>
      </c>
      <c r="E21" s="12">
        <v>502.5</v>
      </c>
      <c r="F21" s="12">
        <v>384</v>
      </c>
      <c r="G21" s="12">
        <v>244</v>
      </c>
      <c r="H21" s="12">
        <v>192</v>
      </c>
      <c r="I21" s="12">
        <f t="shared" ref="I21:I51" si="1">SUM(E21,F21,G21,H21)</f>
        <v>1322.5</v>
      </c>
      <c r="J21" s="36"/>
    </row>
    <row r="22" spans="1:10" s="1" customFormat="1" ht="13.5" customHeight="1">
      <c r="A22" s="14" t="s">
        <v>9</v>
      </c>
      <c r="B22" s="26" t="s">
        <v>64</v>
      </c>
      <c r="C22" s="16" t="s">
        <v>65</v>
      </c>
      <c r="D22" s="16" t="s">
        <v>66</v>
      </c>
      <c r="E22" s="17">
        <v>546.327</v>
      </c>
      <c r="F22" s="17">
        <v>192</v>
      </c>
      <c r="G22" s="17">
        <v>480</v>
      </c>
      <c r="H22" s="17">
        <v>96</v>
      </c>
      <c r="I22" s="17">
        <f t="shared" si="1"/>
        <v>1314.327</v>
      </c>
      <c r="J22" s="37"/>
    </row>
    <row r="23" spans="1:10" s="1" customFormat="1" ht="13.5" customHeight="1">
      <c r="A23" s="14" t="s">
        <v>10</v>
      </c>
      <c r="B23" s="26" t="s">
        <v>67</v>
      </c>
      <c r="C23" s="16" t="s">
        <v>68</v>
      </c>
      <c r="D23" s="16" t="s">
        <v>69</v>
      </c>
      <c r="E23" s="17">
        <v>563.32799999999997</v>
      </c>
      <c r="F23" s="17">
        <v>192</v>
      </c>
      <c r="G23" s="17">
        <v>398.66660000000002</v>
      </c>
      <c r="H23" s="17">
        <v>96</v>
      </c>
      <c r="I23" s="17">
        <f t="shared" si="1"/>
        <v>1249.9946</v>
      </c>
      <c r="J23" s="38"/>
    </row>
    <row r="24" spans="1:10" s="1" customFormat="1" ht="13.5" customHeight="1">
      <c r="A24" s="14" t="s">
        <v>11</v>
      </c>
      <c r="B24" s="26" t="s">
        <v>70</v>
      </c>
      <c r="C24" s="16" t="s">
        <v>71</v>
      </c>
      <c r="D24" s="16" t="s">
        <v>72</v>
      </c>
      <c r="E24" s="17">
        <v>480</v>
      </c>
      <c r="F24" s="17">
        <v>384</v>
      </c>
      <c r="G24" s="17">
        <v>160.66659999999999</v>
      </c>
      <c r="H24" s="17">
        <v>192</v>
      </c>
      <c r="I24" s="17">
        <f t="shared" si="1"/>
        <v>1216.6666</v>
      </c>
      <c r="J24" s="38"/>
    </row>
    <row r="25" spans="1:10" s="1" customFormat="1" ht="13.5" customHeight="1">
      <c r="A25" s="14" t="s">
        <v>12</v>
      </c>
      <c r="B25" s="26" t="s">
        <v>73</v>
      </c>
      <c r="C25" s="16" t="s">
        <v>74</v>
      </c>
      <c r="D25" s="16" t="s">
        <v>75</v>
      </c>
      <c r="E25" s="17">
        <v>480</v>
      </c>
      <c r="F25" s="17">
        <v>384</v>
      </c>
      <c r="G25" s="17">
        <v>121.33329999999999</v>
      </c>
      <c r="H25" s="17">
        <v>192</v>
      </c>
      <c r="I25" s="17">
        <f t="shared" si="1"/>
        <v>1177.3333</v>
      </c>
      <c r="J25" s="38"/>
    </row>
    <row r="26" spans="1:10" s="1" customFormat="1" ht="13.5" customHeight="1">
      <c r="A26" s="14" t="s">
        <v>13</v>
      </c>
      <c r="B26" s="26" t="s">
        <v>76</v>
      </c>
      <c r="C26" s="16" t="s">
        <v>77</v>
      </c>
      <c r="D26" s="16" t="s">
        <v>78</v>
      </c>
      <c r="E26" s="17">
        <v>480</v>
      </c>
      <c r="F26" s="17">
        <v>288</v>
      </c>
      <c r="G26" s="17">
        <v>206</v>
      </c>
      <c r="H26" s="17">
        <v>144</v>
      </c>
      <c r="I26" s="17">
        <f t="shared" si="1"/>
        <v>1118</v>
      </c>
      <c r="J26" s="38"/>
    </row>
    <row r="27" spans="1:10" s="1" customFormat="1" ht="13.5" customHeight="1">
      <c r="A27" s="14" t="s">
        <v>14</v>
      </c>
      <c r="B27" s="26" t="s">
        <v>79</v>
      </c>
      <c r="C27" s="16" t="s">
        <v>80</v>
      </c>
      <c r="D27" s="16" t="s">
        <v>81</v>
      </c>
      <c r="E27" s="17">
        <v>480</v>
      </c>
      <c r="F27" s="17">
        <v>288</v>
      </c>
      <c r="G27" s="17">
        <v>112.6666</v>
      </c>
      <c r="H27" s="17">
        <v>144</v>
      </c>
      <c r="I27" s="17">
        <f t="shared" si="1"/>
        <v>1024.6666</v>
      </c>
      <c r="J27" s="38"/>
    </row>
    <row r="28" spans="1:10" s="1" customFormat="1" ht="13.5" customHeight="1">
      <c r="A28" s="9" t="s">
        <v>15</v>
      </c>
      <c r="B28" s="10" t="s">
        <v>82</v>
      </c>
      <c r="C28" s="11" t="s">
        <v>83</v>
      </c>
      <c r="D28" s="11" t="s">
        <v>84</v>
      </c>
      <c r="E28" s="12">
        <v>514.64700000000005</v>
      </c>
      <c r="F28" s="12">
        <v>0</v>
      </c>
      <c r="G28" s="12">
        <v>480</v>
      </c>
      <c r="H28" s="12">
        <v>0</v>
      </c>
      <c r="I28" s="12">
        <f>SUM(E28,F28,G28,H28)</f>
        <v>994.64700000000005</v>
      </c>
      <c r="J28" s="36"/>
    </row>
    <row r="29" spans="1:10" s="1" customFormat="1" ht="13.5" customHeight="1">
      <c r="A29" s="14" t="s">
        <v>16</v>
      </c>
      <c r="B29" s="26" t="s">
        <v>85</v>
      </c>
      <c r="C29" s="16" t="s">
        <v>86</v>
      </c>
      <c r="D29" s="16" t="s">
        <v>87</v>
      </c>
      <c r="E29" s="17">
        <v>489.66500000000002</v>
      </c>
      <c r="F29" s="17">
        <v>0</v>
      </c>
      <c r="G29" s="17">
        <v>480</v>
      </c>
      <c r="H29" s="17">
        <v>0</v>
      </c>
      <c r="I29" s="17">
        <f>SUM(E29,F29,G29,H29)</f>
        <v>969.66499999999996</v>
      </c>
      <c r="J29" s="38"/>
    </row>
    <row r="30" spans="1:10" s="1" customFormat="1" ht="13.5" customHeight="1">
      <c r="A30" s="14" t="s">
        <v>17</v>
      </c>
      <c r="B30" s="26" t="s">
        <v>88</v>
      </c>
      <c r="C30" s="16" t="s">
        <v>89</v>
      </c>
      <c r="D30" s="39" t="s">
        <v>90</v>
      </c>
      <c r="E30" s="17">
        <v>487.32600000000002</v>
      </c>
      <c r="F30" s="17">
        <v>0</v>
      </c>
      <c r="G30" s="17">
        <v>480</v>
      </c>
      <c r="H30" s="17">
        <v>0</v>
      </c>
      <c r="I30" s="17">
        <f t="shared" ref="I30" si="2">SUM(E30,F30,G30,H30)</f>
        <v>967.32600000000002</v>
      </c>
      <c r="J30" s="38"/>
    </row>
    <row r="31" spans="1:10" s="1" customFormat="1" ht="13.5" customHeight="1">
      <c r="A31" s="19"/>
      <c r="B31" s="40"/>
      <c r="C31" s="21"/>
      <c r="D31" s="21"/>
      <c r="E31" s="22"/>
      <c r="F31" s="22"/>
      <c r="G31" s="22"/>
      <c r="H31" s="22"/>
      <c r="I31" s="22"/>
      <c r="J31" s="41"/>
    </row>
    <row r="32" spans="1:10">
      <c r="A32" s="19"/>
      <c r="B32" s="40"/>
      <c r="C32" s="21"/>
      <c r="D32" s="42"/>
      <c r="E32" s="22"/>
      <c r="F32" s="22"/>
      <c r="G32" s="22"/>
      <c r="H32" s="22"/>
      <c r="I32" s="22"/>
      <c r="J32" s="41"/>
    </row>
    <row r="33" spans="1:10" ht="15.75">
      <c r="A33" s="61" t="s">
        <v>60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16.5" thickBo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0" s="5" customFormat="1" ht="27" customHeight="1" thickTop="1" thickBot="1">
      <c r="A35" s="6" t="s">
        <v>0</v>
      </c>
      <c r="B35" s="6" t="s">
        <v>1</v>
      </c>
      <c r="C35" s="6" t="s">
        <v>2</v>
      </c>
      <c r="D35" s="6" t="s">
        <v>3</v>
      </c>
      <c r="E35" s="7" t="s">
        <v>91</v>
      </c>
      <c r="F35" s="7" t="s">
        <v>92</v>
      </c>
      <c r="G35" s="7" t="s">
        <v>38</v>
      </c>
      <c r="H35" s="7" t="s">
        <v>4</v>
      </c>
      <c r="I35" s="6" t="s">
        <v>5</v>
      </c>
      <c r="J35" s="8" t="s">
        <v>6</v>
      </c>
    </row>
    <row r="36" spans="1:10" s="1" customFormat="1" ht="13.5" customHeight="1" thickTop="1">
      <c r="A36" s="14" t="s">
        <v>18</v>
      </c>
      <c r="B36" s="26" t="s">
        <v>93</v>
      </c>
      <c r="C36" s="16" t="s">
        <v>94</v>
      </c>
      <c r="D36" s="16" t="s">
        <v>95</v>
      </c>
      <c r="E36" s="17">
        <v>440</v>
      </c>
      <c r="F36" s="17">
        <v>288</v>
      </c>
      <c r="G36" s="17">
        <v>88.666600000000003</v>
      </c>
      <c r="H36" s="17">
        <v>144</v>
      </c>
      <c r="I36" s="17">
        <f>SUM(E36,F36,G36,H36)</f>
        <v>960.66660000000002</v>
      </c>
      <c r="J36" s="38"/>
    </row>
    <row r="37" spans="1:10" s="1" customFormat="1" ht="13.5" customHeight="1">
      <c r="A37" s="14" t="s">
        <v>19</v>
      </c>
      <c r="B37" s="26" t="s">
        <v>96</v>
      </c>
      <c r="C37" s="16" t="s">
        <v>97</v>
      </c>
      <c r="D37" s="16" t="s">
        <v>98</v>
      </c>
      <c r="E37" s="17">
        <v>551.64400000000001</v>
      </c>
      <c r="F37" s="17">
        <v>0</v>
      </c>
      <c r="G37" s="17">
        <v>401.33330000000001</v>
      </c>
      <c r="H37" s="17">
        <v>0</v>
      </c>
      <c r="I37" s="17">
        <f t="shared" si="1"/>
        <v>952.97730000000001</v>
      </c>
      <c r="J37" s="38"/>
    </row>
    <row r="38" spans="1:10" s="1" customFormat="1" ht="13.5" customHeight="1">
      <c r="A38" s="14" t="s">
        <v>20</v>
      </c>
      <c r="B38" s="26" t="s">
        <v>99</v>
      </c>
      <c r="C38" s="16" t="s">
        <v>100</v>
      </c>
      <c r="D38" s="16" t="s">
        <v>101</v>
      </c>
      <c r="E38" s="17">
        <v>480</v>
      </c>
      <c r="F38" s="17">
        <v>0</v>
      </c>
      <c r="G38" s="17">
        <v>466</v>
      </c>
      <c r="H38" s="17">
        <v>0</v>
      </c>
      <c r="I38" s="17">
        <f t="shared" si="1"/>
        <v>946</v>
      </c>
      <c r="J38" s="38"/>
    </row>
    <row r="39" spans="1:10" s="1" customFormat="1" ht="13.5" customHeight="1">
      <c r="A39" s="14" t="s">
        <v>21</v>
      </c>
      <c r="B39" s="26" t="s">
        <v>102</v>
      </c>
      <c r="C39" s="16" t="s">
        <v>103</v>
      </c>
      <c r="D39" s="16" t="s">
        <v>104</v>
      </c>
      <c r="E39" s="17">
        <v>480</v>
      </c>
      <c r="F39" s="17">
        <v>192</v>
      </c>
      <c r="G39" s="17">
        <v>101.33329999999999</v>
      </c>
      <c r="H39" s="17">
        <v>96</v>
      </c>
      <c r="I39" s="17">
        <f t="shared" si="1"/>
        <v>869.33330000000001</v>
      </c>
      <c r="J39" s="38"/>
    </row>
    <row r="40" spans="1:10" s="1" customFormat="1" ht="13.5" customHeight="1">
      <c r="A40" s="14" t="s">
        <v>22</v>
      </c>
      <c r="B40" s="26" t="s">
        <v>105</v>
      </c>
      <c r="C40" s="16" t="s">
        <v>106</v>
      </c>
      <c r="D40" s="16" t="s">
        <v>107</v>
      </c>
      <c r="E40" s="17">
        <v>480</v>
      </c>
      <c r="F40" s="17">
        <v>0</v>
      </c>
      <c r="G40" s="17">
        <v>350.66660000000002</v>
      </c>
      <c r="H40" s="17">
        <v>0</v>
      </c>
      <c r="I40" s="17">
        <f t="shared" si="1"/>
        <v>830.66660000000002</v>
      </c>
      <c r="J40" s="38"/>
    </row>
    <row r="41" spans="1:10" s="1" customFormat="1" ht="13.5" customHeight="1">
      <c r="A41" s="14" t="s">
        <v>23</v>
      </c>
      <c r="B41" s="26" t="s">
        <v>108</v>
      </c>
      <c r="C41" s="16" t="s">
        <v>109</v>
      </c>
      <c r="D41" s="16" t="s">
        <v>110</v>
      </c>
      <c r="E41" s="17">
        <v>495.66300000000001</v>
      </c>
      <c r="F41" s="17">
        <v>0</v>
      </c>
      <c r="G41" s="17">
        <v>185.33330000000001</v>
      </c>
      <c r="H41" s="17">
        <v>0</v>
      </c>
      <c r="I41" s="17">
        <f t="shared" si="1"/>
        <v>680.99630000000002</v>
      </c>
      <c r="J41" s="18"/>
    </row>
    <row r="42" spans="1:10" s="44" customFormat="1" ht="13.5" customHeight="1">
      <c r="A42" s="14" t="s">
        <v>24</v>
      </c>
      <c r="B42" s="26" t="s">
        <v>111</v>
      </c>
      <c r="C42" s="16" t="s">
        <v>112</v>
      </c>
      <c r="D42" s="16" t="s">
        <v>113</v>
      </c>
      <c r="E42" s="17">
        <v>200</v>
      </c>
      <c r="F42" s="17">
        <v>0</v>
      </c>
      <c r="G42" s="17">
        <v>480</v>
      </c>
      <c r="H42" s="17">
        <v>0</v>
      </c>
      <c r="I42" s="17">
        <f t="shared" si="1"/>
        <v>680</v>
      </c>
      <c r="J42" s="28"/>
    </row>
    <row r="43" spans="1:10" s="44" customFormat="1" ht="13.5" customHeight="1">
      <c r="A43" s="14" t="s">
        <v>26</v>
      </c>
      <c r="B43" s="26" t="s">
        <v>114</v>
      </c>
      <c r="C43" s="16" t="s">
        <v>115</v>
      </c>
      <c r="D43" s="16" t="s">
        <v>116</v>
      </c>
      <c r="E43" s="17">
        <v>180</v>
      </c>
      <c r="F43" s="17">
        <v>0</v>
      </c>
      <c r="G43" s="17">
        <v>480</v>
      </c>
      <c r="H43" s="17">
        <v>0</v>
      </c>
      <c r="I43" s="17">
        <f t="shared" si="1"/>
        <v>660</v>
      </c>
      <c r="J43" s="18"/>
    </row>
    <row r="44" spans="1:10" s="44" customFormat="1" ht="13.5" customHeight="1">
      <c r="A44" s="14" t="s">
        <v>27</v>
      </c>
      <c r="B44" s="26" t="s">
        <v>117</v>
      </c>
      <c r="C44" s="16" t="s">
        <v>118</v>
      </c>
      <c r="D44" s="16" t="s">
        <v>119</v>
      </c>
      <c r="E44" s="17">
        <v>440</v>
      </c>
      <c r="F44" s="17">
        <v>0</v>
      </c>
      <c r="G44" s="17">
        <v>218</v>
      </c>
      <c r="H44" s="17">
        <v>0</v>
      </c>
      <c r="I44" s="17">
        <f t="shared" si="1"/>
        <v>658</v>
      </c>
      <c r="J44" s="18"/>
    </row>
    <row r="45" spans="1:10" s="44" customFormat="1" ht="13.5" customHeight="1">
      <c r="A45" s="14" t="s">
        <v>28</v>
      </c>
      <c r="B45" s="26" t="s">
        <v>120</v>
      </c>
      <c r="C45" s="16" t="s">
        <v>121</v>
      </c>
      <c r="D45" s="45" t="s">
        <v>122</v>
      </c>
      <c r="E45" s="17">
        <v>200</v>
      </c>
      <c r="F45" s="17">
        <v>0</v>
      </c>
      <c r="G45" s="17">
        <v>445.33330000000001</v>
      </c>
      <c r="H45" s="17">
        <v>0</v>
      </c>
      <c r="I45" s="17">
        <f t="shared" si="1"/>
        <v>645.33330000000001</v>
      </c>
      <c r="J45" s="18"/>
    </row>
    <row r="46" spans="1:10" s="5" customFormat="1" ht="13.5" customHeight="1">
      <c r="A46" s="14" t="s">
        <v>29</v>
      </c>
      <c r="B46" s="26" t="s">
        <v>123</v>
      </c>
      <c r="C46" s="16" t="s">
        <v>124</v>
      </c>
      <c r="D46" s="16" t="s">
        <v>125</v>
      </c>
      <c r="E46" s="17">
        <v>480</v>
      </c>
      <c r="F46" s="17">
        <v>0</v>
      </c>
      <c r="G46" s="17">
        <v>112</v>
      </c>
      <c r="H46" s="17">
        <v>0</v>
      </c>
      <c r="I46" s="17">
        <f t="shared" si="1"/>
        <v>592</v>
      </c>
      <c r="J46" s="18"/>
    </row>
    <row r="47" spans="1:10" s="44" customFormat="1" ht="13.5" customHeight="1">
      <c r="A47" s="14" t="s">
        <v>30</v>
      </c>
      <c r="B47" s="26" t="s">
        <v>126</v>
      </c>
      <c r="C47" s="16" t="s">
        <v>127</v>
      </c>
      <c r="D47" s="16" t="s">
        <v>128</v>
      </c>
      <c r="E47" s="17">
        <v>480</v>
      </c>
      <c r="F47" s="17">
        <v>0</v>
      </c>
      <c r="G47" s="17">
        <v>109.33329999999999</v>
      </c>
      <c r="H47" s="17">
        <v>0</v>
      </c>
      <c r="I47" s="17">
        <f t="shared" si="1"/>
        <v>589.33330000000001</v>
      </c>
      <c r="J47" s="18"/>
    </row>
    <row r="48" spans="1:10" s="44" customFormat="1" ht="13.5" customHeight="1">
      <c r="A48" s="14" t="s">
        <v>31</v>
      </c>
      <c r="B48" s="26" t="s">
        <v>129</v>
      </c>
      <c r="C48" s="16" t="s">
        <v>130</v>
      </c>
      <c r="D48" s="45" t="s">
        <v>131</v>
      </c>
      <c r="E48" s="17">
        <v>0</v>
      </c>
      <c r="F48" s="17">
        <v>288</v>
      </c>
      <c r="G48" s="17">
        <v>122</v>
      </c>
      <c r="H48" s="17">
        <v>144</v>
      </c>
      <c r="I48" s="17">
        <f t="shared" si="1"/>
        <v>554</v>
      </c>
      <c r="J48" s="18"/>
    </row>
    <row r="49" spans="1:10" s="44" customFormat="1" ht="13.5" customHeight="1">
      <c r="A49" s="14" t="s">
        <v>32</v>
      </c>
      <c r="B49" s="26" t="s">
        <v>132</v>
      </c>
      <c r="C49" s="16" t="s">
        <v>133</v>
      </c>
      <c r="D49" s="16" t="s">
        <v>134</v>
      </c>
      <c r="E49" s="17">
        <v>200</v>
      </c>
      <c r="F49" s="17">
        <v>0</v>
      </c>
      <c r="G49" s="17">
        <v>256</v>
      </c>
      <c r="H49" s="17">
        <v>0</v>
      </c>
      <c r="I49" s="17">
        <f t="shared" si="1"/>
        <v>456</v>
      </c>
      <c r="J49" s="18"/>
    </row>
    <row r="50" spans="1:10" s="44" customFormat="1" ht="13.5" customHeight="1">
      <c r="A50" s="14" t="s">
        <v>33</v>
      </c>
      <c r="B50" s="26" t="s">
        <v>135</v>
      </c>
      <c r="C50" s="16" t="s">
        <v>136</v>
      </c>
      <c r="D50" s="45" t="s">
        <v>137</v>
      </c>
      <c r="E50" s="17">
        <v>200</v>
      </c>
      <c r="F50" s="17">
        <v>0</v>
      </c>
      <c r="G50" s="17">
        <v>173.33330000000001</v>
      </c>
      <c r="H50" s="17">
        <v>0</v>
      </c>
      <c r="I50" s="17">
        <f t="shared" si="1"/>
        <v>373.33330000000001</v>
      </c>
      <c r="J50" s="18"/>
    </row>
    <row r="51" spans="1:10" s="44" customFormat="1" ht="13.5" customHeight="1">
      <c r="A51" s="14" t="s">
        <v>34</v>
      </c>
      <c r="B51" s="26" t="s">
        <v>138</v>
      </c>
      <c r="C51" s="16" t="s">
        <v>139</v>
      </c>
      <c r="D51" s="16" t="s">
        <v>140</v>
      </c>
      <c r="E51" s="17">
        <v>6</v>
      </c>
      <c r="F51" s="17">
        <v>0</v>
      </c>
      <c r="G51" s="17">
        <v>271.33330000000001</v>
      </c>
      <c r="H51" s="17">
        <v>0</v>
      </c>
      <c r="I51" s="17">
        <f t="shared" si="1"/>
        <v>277.33330000000001</v>
      </c>
      <c r="J51" s="18"/>
    </row>
    <row r="52" spans="1:10" s="4" customFormat="1" ht="14.25">
      <c r="A52" s="19"/>
      <c r="B52" s="40"/>
      <c r="C52" s="21"/>
      <c r="D52" s="21"/>
      <c r="E52" s="22"/>
      <c r="F52" s="22"/>
      <c r="G52" s="22"/>
      <c r="H52" s="22"/>
      <c r="I52" s="22"/>
      <c r="J52" s="23"/>
    </row>
    <row r="53" spans="1:10" s="4" customFormat="1" ht="15.75">
      <c r="A53" s="59" t="s">
        <v>141</v>
      </c>
      <c r="B53" s="59"/>
      <c r="C53" s="59"/>
      <c r="D53" s="59"/>
      <c r="E53" s="59"/>
      <c r="F53" s="59"/>
      <c r="G53" s="59"/>
      <c r="H53" s="59"/>
      <c r="I53" s="59"/>
      <c r="J53" s="59"/>
    </row>
    <row r="54" spans="1:10" s="4" customFormat="1" ht="16.5" customHeight="1">
      <c r="A54" s="46"/>
      <c r="B54" s="46"/>
      <c r="C54" s="46"/>
      <c r="D54" s="46"/>
      <c r="E54" s="46"/>
      <c r="F54" s="46"/>
      <c r="G54" s="46"/>
      <c r="H54" s="47"/>
      <c r="I54" s="46"/>
      <c r="J54" s="48"/>
    </row>
    <row r="55" spans="1:10" s="4" customFormat="1" ht="14.25">
      <c r="B55" s="46"/>
      <c r="C55" s="46"/>
      <c r="E55" s="46"/>
      <c r="F55" s="46"/>
      <c r="G55" s="46"/>
      <c r="H55" s="47"/>
      <c r="I55" s="46"/>
      <c r="J55" s="48"/>
    </row>
    <row r="56" spans="1:10" s="49" customFormat="1" ht="20.25" customHeight="1">
      <c r="A56" s="57" t="s">
        <v>147</v>
      </c>
      <c r="B56" s="58"/>
      <c r="C56" s="58"/>
      <c r="D56" s="58"/>
      <c r="E56" s="58"/>
      <c r="F56" s="58"/>
      <c r="G56" s="58"/>
      <c r="H56" s="58"/>
      <c r="I56" s="58"/>
      <c r="J56" s="58"/>
    </row>
    <row r="57" spans="1:10" s="4" customFormat="1" ht="13.5" customHeight="1">
      <c r="A57" s="46"/>
      <c r="B57" s="46"/>
      <c r="C57" s="46"/>
      <c r="D57" s="46"/>
      <c r="E57" s="46"/>
      <c r="F57" s="46"/>
      <c r="G57" s="46"/>
      <c r="H57" s="47"/>
      <c r="I57" s="46"/>
      <c r="J57" s="48"/>
    </row>
    <row r="58" spans="1:10" s="4" customFormat="1" ht="13.5" customHeight="1">
      <c r="A58" s="46"/>
      <c r="B58" s="46"/>
      <c r="C58" s="46"/>
      <c r="D58" s="46"/>
      <c r="E58" s="46" t="s">
        <v>142</v>
      </c>
      <c r="F58" s="46"/>
      <c r="G58" s="46"/>
      <c r="H58" s="47"/>
      <c r="I58" s="46"/>
      <c r="J58" s="50"/>
    </row>
    <row r="59" spans="1:10" s="4" customFormat="1" ht="13.5" customHeight="1">
      <c r="A59" s="59" t="s">
        <v>144</v>
      </c>
      <c r="B59" s="59"/>
      <c r="C59" s="59"/>
      <c r="D59" s="59"/>
      <c r="E59" s="59" t="s">
        <v>145</v>
      </c>
      <c r="F59" s="59"/>
      <c r="G59" s="59"/>
      <c r="H59" s="59"/>
      <c r="I59" s="59"/>
      <c r="J59" s="56"/>
    </row>
    <row r="60" spans="1:10" s="4" customFormat="1" ht="13.5" customHeight="1">
      <c r="A60" s="51"/>
      <c r="B60" s="51"/>
      <c r="C60" s="51"/>
      <c r="D60" s="51"/>
      <c r="F60" s="51"/>
      <c r="G60" s="51"/>
      <c r="H60" s="52"/>
      <c r="I60" s="51"/>
      <c r="J60" s="53"/>
    </row>
    <row r="61" spans="1:10" s="4" customFormat="1" ht="13.5" customHeight="1">
      <c r="A61" s="51"/>
      <c r="B61" s="51"/>
      <c r="C61" s="51"/>
      <c r="D61" s="51"/>
      <c r="F61" s="51"/>
      <c r="G61" s="51"/>
      <c r="H61" s="52"/>
      <c r="I61" s="51"/>
      <c r="J61" s="53"/>
    </row>
    <row r="62" spans="1:10" s="4" customFormat="1" ht="13.5" customHeight="1">
      <c r="B62" s="24"/>
      <c r="E62" s="24"/>
      <c r="F62" s="24"/>
      <c r="G62" s="24"/>
      <c r="H62" s="24"/>
      <c r="I62" s="24"/>
      <c r="J62" s="25"/>
    </row>
    <row r="63" spans="1:10" s="4" customFormat="1" ht="13.5" customHeight="1">
      <c r="A63" s="60" t="s">
        <v>143</v>
      </c>
      <c r="B63" s="60"/>
      <c r="C63" s="60"/>
      <c r="D63" s="60"/>
      <c r="E63" s="60" t="s">
        <v>146</v>
      </c>
      <c r="F63" s="60"/>
      <c r="G63" s="60"/>
      <c r="H63" s="60"/>
      <c r="I63" s="60"/>
    </row>
    <row r="64" spans="1:10" s="4" customFormat="1" ht="13.5" customHeight="1">
      <c r="B64" s="24"/>
      <c r="E64" s="24"/>
      <c r="F64" s="24"/>
      <c r="G64" s="24"/>
      <c r="H64" s="24"/>
      <c r="I64" s="24"/>
      <c r="J64" s="25"/>
    </row>
    <row r="65" spans="1:10" s="4" customFormat="1" ht="13.5" customHeight="1">
      <c r="B65" s="24"/>
      <c r="E65" s="24"/>
      <c r="F65" s="24"/>
      <c r="G65" s="24"/>
      <c r="H65" s="24"/>
      <c r="I65" s="24"/>
      <c r="J65" s="25"/>
    </row>
    <row r="66" spans="1:10" s="4" customFormat="1" ht="13.5" customHeight="1">
      <c r="B66" s="24"/>
      <c r="E66" s="24"/>
      <c r="F66" s="24"/>
      <c r="G66" s="24"/>
      <c r="H66" s="24"/>
      <c r="I66" s="24"/>
      <c r="J66" s="25"/>
    </row>
    <row r="67" spans="1:10" s="4" customFormat="1" ht="13.5" customHeight="1">
      <c r="B67" s="24"/>
      <c r="E67" s="24"/>
      <c r="F67" s="24"/>
      <c r="G67" s="24"/>
      <c r="H67" s="24"/>
      <c r="I67" s="24"/>
      <c r="J67" s="25"/>
    </row>
    <row r="68" spans="1:10" s="4" customFormat="1" ht="13.5" customHeight="1">
      <c r="B68" s="24"/>
      <c r="E68" s="24"/>
      <c r="F68" s="24"/>
      <c r="G68" s="24"/>
      <c r="H68" s="24"/>
      <c r="I68" s="24"/>
      <c r="J68" s="25"/>
    </row>
    <row r="69" spans="1:10" s="4" customFormat="1" ht="16.5" customHeight="1">
      <c r="B69" s="24"/>
      <c r="E69" s="24"/>
      <c r="F69" s="24"/>
      <c r="G69" s="24"/>
      <c r="H69" s="24"/>
      <c r="I69" s="24"/>
      <c r="J69" s="25"/>
    </row>
    <row r="70" spans="1:10" s="4" customFormat="1" ht="14.25">
      <c r="B70" s="24"/>
      <c r="E70" s="24"/>
      <c r="F70" s="24"/>
      <c r="G70" s="24"/>
      <c r="H70" s="24"/>
      <c r="I70" s="24"/>
      <c r="J70" s="25"/>
    </row>
    <row r="71" spans="1:10" s="49" customFormat="1" ht="20.25" customHeight="1">
      <c r="A71" s="4"/>
      <c r="B71" s="24"/>
      <c r="C71" s="4"/>
      <c r="D71" s="4"/>
      <c r="E71" s="24"/>
      <c r="F71" s="24"/>
      <c r="G71" s="24"/>
      <c r="H71" s="24"/>
      <c r="I71" s="24"/>
      <c r="J71" s="25"/>
    </row>
    <row r="72" spans="1:10" s="44" customFormat="1" ht="12.75" customHeight="1">
      <c r="A72" s="4"/>
      <c r="B72" s="24"/>
      <c r="C72" s="4"/>
      <c r="D72" s="4"/>
      <c r="E72" s="24"/>
      <c r="F72" s="24"/>
      <c r="G72" s="24"/>
      <c r="H72" s="24"/>
      <c r="I72" s="24"/>
      <c r="J72" s="25"/>
    </row>
    <row r="73" spans="1:10" s="44" customFormat="1" ht="12.75" customHeight="1">
      <c r="A73" s="4"/>
      <c r="B73" s="24"/>
      <c r="C73" s="4"/>
      <c r="D73" s="4"/>
      <c r="E73" s="24"/>
      <c r="F73" s="24"/>
      <c r="G73" s="24"/>
      <c r="H73" s="24"/>
      <c r="I73" s="24"/>
      <c r="J73" s="25"/>
    </row>
    <row r="74" spans="1:10" s="44" customFormat="1" ht="13.5" customHeight="1">
      <c r="A74" s="4"/>
      <c r="B74" s="24"/>
      <c r="C74" s="4"/>
      <c r="D74" s="4"/>
      <c r="E74" s="24"/>
      <c r="F74" s="24"/>
      <c r="G74" s="24"/>
      <c r="H74" s="24"/>
      <c r="I74" s="24"/>
      <c r="J74" s="25"/>
    </row>
    <row r="75" spans="1:10" s="44" customFormat="1" ht="13.5" customHeight="1">
      <c r="A75" s="4"/>
      <c r="B75" s="24"/>
      <c r="C75" s="4"/>
      <c r="D75" s="4"/>
      <c r="E75" s="24"/>
      <c r="F75" s="24"/>
      <c r="G75" s="24"/>
      <c r="H75" s="24"/>
      <c r="I75" s="24"/>
      <c r="J75" s="25"/>
    </row>
    <row r="76" spans="1:10" s="4" customFormat="1" ht="13.5" customHeight="1">
      <c r="B76" s="24"/>
      <c r="E76" s="24"/>
      <c r="F76" s="24"/>
      <c r="G76" s="24"/>
      <c r="H76" s="24"/>
      <c r="I76" s="24"/>
      <c r="J76" s="25"/>
    </row>
    <row r="77" spans="1:10" s="4" customFormat="1" ht="13.5" customHeight="1">
      <c r="B77" s="24"/>
      <c r="E77" s="24"/>
      <c r="F77" s="24"/>
      <c r="G77" s="24"/>
      <c r="H77" s="24"/>
      <c r="I77" s="24"/>
      <c r="J77" s="25"/>
    </row>
    <row r="78" spans="1:10" s="4" customFormat="1" ht="13.5" customHeight="1">
      <c r="B78" s="24"/>
      <c r="E78" s="24"/>
      <c r="F78" s="24"/>
      <c r="G78" s="24"/>
      <c r="H78" s="24"/>
      <c r="I78" s="24"/>
      <c r="J78" s="54"/>
    </row>
    <row r="79" spans="1:10" s="4" customFormat="1" ht="13.5" customHeight="1">
      <c r="A79" s="44"/>
      <c r="B79" s="55"/>
      <c r="C79" s="44"/>
      <c r="D79" s="44"/>
      <c r="E79" s="55"/>
      <c r="F79" s="55"/>
      <c r="G79" s="55"/>
      <c r="H79" s="55"/>
      <c r="I79" s="55"/>
      <c r="J79" s="54"/>
    </row>
    <row r="80" spans="1:10" s="4" customFormat="1" ht="13.5" customHeight="1">
      <c r="A80" s="44"/>
      <c r="B80" s="55"/>
      <c r="C80" s="44"/>
      <c r="D80" s="44"/>
      <c r="E80" s="55"/>
      <c r="F80" s="55"/>
      <c r="G80" s="55"/>
      <c r="H80" s="55"/>
      <c r="I80" s="55"/>
      <c r="J80" s="54"/>
    </row>
    <row r="81" spans="1:10" s="4" customFormat="1" ht="13.5" customHeight="1">
      <c r="A81" s="44"/>
      <c r="B81" s="55"/>
      <c r="C81" s="44"/>
      <c r="D81" s="44"/>
      <c r="E81" s="55"/>
      <c r="F81" s="55"/>
      <c r="G81" s="55"/>
      <c r="H81" s="55"/>
      <c r="I81" s="55"/>
      <c r="J81" s="54"/>
    </row>
    <row r="82" spans="1:10" s="4" customFormat="1" ht="13.5" customHeight="1">
      <c r="A82" s="44"/>
      <c r="B82" s="55"/>
      <c r="C82" s="44"/>
      <c r="D82" s="44"/>
      <c r="E82" s="55"/>
      <c r="F82" s="55"/>
      <c r="G82" s="55"/>
      <c r="H82" s="55"/>
      <c r="I82" s="55"/>
      <c r="J82" s="25"/>
    </row>
    <row r="83" spans="1:10" s="4" customFormat="1" ht="13.5" customHeight="1">
      <c r="B83" s="24"/>
      <c r="E83" s="24"/>
      <c r="F83" s="24"/>
      <c r="G83" s="24"/>
      <c r="H83" s="24"/>
      <c r="I83" s="24"/>
      <c r="J83" s="25"/>
    </row>
    <row r="84" spans="1:10" s="4" customFormat="1" ht="13.5" customHeight="1">
      <c r="B84" s="24"/>
      <c r="E84" s="24"/>
      <c r="F84" s="24"/>
      <c r="G84" s="24"/>
      <c r="H84" s="24"/>
      <c r="I84" s="24"/>
      <c r="J84" s="25"/>
    </row>
    <row r="85" spans="1:10" s="4" customFormat="1" ht="13.5" customHeight="1">
      <c r="B85" s="24"/>
      <c r="E85" s="24"/>
      <c r="F85" s="24"/>
      <c r="G85" s="24"/>
      <c r="H85" s="24"/>
      <c r="I85" s="24"/>
      <c r="J85" s="25"/>
    </row>
    <row r="86" spans="1:10" s="4" customFormat="1" ht="13.5" customHeight="1">
      <c r="B86" s="24"/>
      <c r="E86" s="24"/>
      <c r="F86" s="24"/>
      <c r="G86" s="24"/>
      <c r="H86" s="24"/>
      <c r="I86" s="24"/>
      <c r="J86" s="25"/>
    </row>
    <row r="87" spans="1:10" s="4" customFormat="1" ht="13.5" customHeight="1">
      <c r="B87" s="24"/>
      <c r="E87" s="24"/>
      <c r="F87" s="24"/>
      <c r="G87" s="24"/>
      <c r="H87" s="24"/>
      <c r="I87" s="24"/>
      <c r="J87" s="25"/>
    </row>
    <row r="88" spans="1:10" s="4" customFormat="1" ht="18" customHeight="1">
      <c r="B88" s="24"/>
      <c r="E88" s="24"/>
      <c r="F88" s="24"/>
      <c r="G88" s="24"/>
      <c r="H88" s="24"/>
      <c r="I88" s="24"/>
      <c r="J88" s="25"/>
    </row>
    <row r="89" spans="1:10" s="4" customFormat="1" ht="14.25">
      <c r="B89" s="24"/>
      <c r="E89" s="24"/>
      <c r="F89" s="24"/>
      <c r="G89" s="24"/>
      <c r="H89" s="24"/>
      <c r="I89" s="24"/>
      <c r="J89" s="25"/>
    </row>
    <row r="90" spans="1:10" s="46" customFormat="1" ht="7.5" customHeight="1">
      <c r="A90" s="4"/>
      <c r="B90" s="24"/>
      <c r="C90" s="4"/>
      <c r="D90" s="4"/>
      <c r="E90" s="24"/>
      <c r="F90" s="24"/>
      <c r="G90" s="24"/>
      <c r="H90" s="24"/>
      <c r="I90" s="24"/>
      <c r="J90" s="25"/>
    </row>
    <row r="91" spans="1:10" s="46" customFormat="1" ht="14.25">
      <c r="A91" s="4"/>
      <c r="B91" s="24"/>
      <c r="C91" s="4"/>
      <c r="D91" s="4"/>
      <c r="E91" s="24"/>
      <c r="F91" s="24"/>
      <c r="G91" s="24"/>
      <c r="H91" s="24"/>
      <c r="I91" s="24"/>
      <c r="J91" s="25"/>
    </row>
    <row r="92" spans="1:10" s="46" customFormat="1" ht="10.5" customHeight="1">
      <c r="A92" s="4"/>
      <c r="B92" s="24"/>
      <c r="C92" s="4"/>
      <c r="D92" s="4"/>
      <c r="E92" s="24"/>
      <c r="F92" s="24"/>
      <c r="G92" s="24"/>
      <c r="H92" s="24"/>
      <c r="I92" s="24"/>
      <c r="J92" s="25"/>
    </row>
    <row r="93" spans="1:10" s="46" customFormat="1" ht="27" customHeight="1">
      <c r="A93" s="4"/>
      <c r="B93" s="24"/>
      <c r="C93" s="4"/>
      <c r="D93" s="4"/>
      <c r="E93" s="24"/>
      <c r="F93" s="24"/>
      <c r="G93" s="24"/>
      <c r="H93" s="24"/>
      <c r="I93" s="24"/>
      <c r="J93" s="25"/>
    </row>
    <row r="94" spans="1:10" s="46" customFormat="1" ht="14.25">
      <c r="A94" s="4"/>
      <c r="B94" s="24"/>
      <c r="C94" s="4"/>
      <c r="D94" s="4"/>
      <c r="E94" s="24"/>
      <c r="F94" s="24"/>
      <c r="G94" s="24"/>
      <c r="H94" s="24"/>
      <c r="I94" s="24"/>
      <c r="J94" s="25"/>
    </row>
    <row r="95" spans="1:10" s="46" customFormat="1" ht="14.25">
      <c r="A95" s="4"/>
      <c r="B95" s="24"/>
      <c r="C95" s="4"/>
      <c r="D95" s="4"/>
      <c r="E95" s="24"/>
      <c r="F95" s="24"/>
      <c r="G95" s="24"/>
      <c r="H95" s="24"/>
      <c r="I95" s="24"/>
      <c r="J95" s="25"/>
    </row>
    <row r="96" spans="1:10" s="46" customFormat="1" ht="14.25">
      <c r="A96" s="4"/>
      <c r="B96" s="24"/>
      <c r="C96" s="4"/>
      <c r="D96" s="4"/>
      <c r="E96" s="24"/>
      <c r="F96" s="24"/>
      <c r="G96" s="24"/>
      <c r="H96" s="24"/>
      <c r="I96" s="24"/>
      <c r="J96" s="25"/>
    </row>
    <row r="97" spans="2:10" s="4" customFormat="1" ht="14.25">
      <c r="B97" s="24"/>
      <c r="E97" s="24"/>
      <c r="F97" s="24"/>
      <c r="G97" s="24"/>
      <c r="H97" s="24"/>
      <c r="I97" s="24"/>
      <c r="J97" s="25"/>
    </row>
    <row r="98" spans="2:10" s="4" customFormat="1" ht="14.25">
      <c r="B98" s="24"/>
      <c r="E98" s="24"/>
      <c r="F98" s="24"/>
      <c r="G98" s="24"/>
      <c r="H98" s="24"/>
      <c r="I98" s="24"/>
      <c r="J98" s="25"/>
    </row>
    <row r="99" spans="2:10" s="4" customFormat="1" ht="14.25">
      <c r="B99" s="24"/>
      <c r="E99" s="24"/>
      <c r="F99" s="24"/>
      <c r="G99" s="24"/>
      <c r="H99" s="24"/>
      <c r="I99" s="24"/>
      <c r="J99" s="25"/>
    </row>
    <row r="100" spans="2:10" s="4" customFormat="1" ht="14.25">
      <c r="B100" s="24"/>
      <c r="E100" s="24"/>
      <c r="F100" s="24"/>
      <c r="G100" s="24"/>
      <c r="H100" s="24"/>
      <c r="I100" s="24"/>
      <c r="J100" s="25"/>
    </row>
    <row r="101" spans="2:10" s="4" customFormat="1" ht="14.25">
      <c r="B101" s="24"/>
      <c r="E101" s="24"/>
      <c r="F101" s="24"/>
      <c r="G101" s="24"/>
      <c r="H101" s="24"/>
      <c r="I101" s="24"/>
      <c r="J101" s="25"/>
    </row>
    <row r="102" spans="2:10" s="4" customFormat="1" ht="14.25">
      <c r="B102" s="24"/>
      <c r="E102" s="24"/>
      <c r="F102" s="24"/>
      <c r="G102" s="24"/>
      <c r="H102" s="24"/>
      <c r="I102" s="24"/>
      <c r="J102" s="25"/>
    </row>
  </sheetData>
  <sheetProtection password="DBD5" sheet="1" objects="1" scenarios="1"/>
  <mergeCells count="10">
    <mergeCell ref="A2:J2"/>
    <mergeCell ref="A53:J53"/>
    <mergeCell ref="A8:J8"/>
    <mergeCell ref="A18:J18"/>
    <mergeCell ref="A33:J33"/>
    <mergeCell ref="A56:J56"/>
    <mergeCell ref="A59:D59"/>
    <mergeCell ref="A63:D63"/>
    <mergeCell ref="E59:I59"/>
    <mergeCell ref="E63:I63"/>
  </mergeCells>
  <pageMargins left="0.94488188976377963" right="0.19685039370078741" top="1.4470833333333333" bottom="0.78740157480314965" header="0.43307086614173229" footer="0.19685039370078741"/>
  <pageSetup scale="92" firstPageNumber="2" orientation="landscape" useFirstPageNumber="1" r:id="rId1"/>
  <headerFooter alignWithMargins="0">
    <oddHeader>&amp;C&amp;"Arial,Negrita"&amp;14H. COMISIÓN ESTATAL MIXTA DE ESCALAFON MORELOS 
CATÁLOGO 2013
GRUPO III EDUCACIÓN PARA ADULTOS&amp;R&amp;G</oddHeader>
    <oddFooter>&amp;R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CARATULA</vt:lpstr>
      <vt:lpstr>EDUCACION ADULTOS</vt:lpstr>
      <vt:lpstr>CARATULA!Área_de_impresión</vt:lpstr>
      <vt:lpstr>'EDUCACION ADULTOS'!Área_de_impresión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MINA</cp:lastModifiedBy>
  <cp:lastPrinted>2013-11-25T20:39:11Z</cp:lastPrinted>
  <dcterms:created xsi:type="dcterms:W3CDTF">2013-11-05T15:21:33Z</dcterms:created>
  <dcterms:modified xsi:type="dcterms:W3CDTF">2014-01-30T16:19:39Z</dcterms:modified>
</cp:coreProperties>
</file>